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520" windowHeight="9525"/>
  </bookViews>
  <sheets>
    <sheet name="Quotation" sheetId="1" r:id="rId1"/>
  </sheets>
  <definedNames>
    <definedName name="_xlnm.Print_Area" localSheetId="0">Quotation!$A$1:$H$53</definedName>
  </definedNames>
  <calcPr calcId="144525" concurrentCalc="0"/>
</workbook>
</file>

<file path=xl/calcChain.xml><?xml version="1.0" encoding="utf-8"?>
<calcChain xmlns="http://schemas.openxmlformats.org/spreadsheetml/2006/main">
  <c r="H7" i="1" l="1"/>
  <c r="H20" i="1"/>
  <c r="H38" i="1"/>
  <c r="H39" i="1"/>
  <c r="H40" i="1"/>
  <c r="H41" i="1"/>
</calcChain>
</file>

<file path=xl/sharedStrings.xml><?xml version="1.0" encoding="utf-8"?>
<sst xmlns="http://schemas.openxmlformats.org/spreadsheetml/2006/main" count="54" uniqueCount="54">
  <si>
    <t>Date: July 15, 2019</t>
  </si>
  <si>
    <t>NO.</t>
  </si>
  <si>
    <t>Product</t>
  </si>
  <si>
    <t>Technical Parameters</t>
  </si>
  <si>
    <t>Picture</t>
  </si>
  <si>
    <t>QTY</t>
  </si>
  <si>
    <t>Unit Price</t>
  </si>
  <si>
    <t>Amount</t>
  </si>
  <si>
    <t>335W MONO solar panel</t>
  </si>
  <si>
    <t>max power:335W</t>
  </si>
  <si>
    <t>material: monocrystalline</t>
  </si>
  <si>
    <t xml:space="preserve">number of cells:72 pcs </t>
  </si>
  <si>
    <t>size: 1,956x992x40mm</t>
  </si>
  <si>
    <t>weight: about 22.5kg</t>
  </si>
  <si>
    <t>max power voltage (VMP): 37.2V</t>
  </si>
  <si>
    <t>max power current (IMP): 9.0 A</t>
  </si>
  <si>
    <t>open circuit voltage (VOC): 45.5 V</t>
  </si>
  <si>
    <t>short circuit current (ISC): 9.5 A</t>
  </si>
  <si>
    <t>efficiency: 17.3%</t>
  </si>
  <si>
    <r>
      <rPr>
        <sz val="11"/>
        <color theme="1"/>
        <rFont val="Arial"/>
        <charset val="134"/>
      </rPr>
      <t>working temp.: -40 to 85</t>
    </r>
    <r>
      <rPr>
        <sz val="10"/>
        <color theme="1"/>
        <rFont val="Arial"/>
        <charset val="134"/>
      </rPr>
      <t xml:space="preserve"> </t>
    </r>
    <r>
      <rPr>
        <sz val="9"/>
        <color theme="1"/>
        <rFont val="微软雅黑"/>
        <charset val="134"/>
      </rPr>
      <t>℃</t>
    </r>
  </si>
  <si>
    <t>junction box: IP67, 3 diodes</t>
  </si>
  <si>
    <t>warranty: 25 years</t>
  </si>
  <si>
    <t>20KW Inverter</t>
  </si>
  <si>
    <t>PV String Input Data</t>
  </si>
  <si>
    <t>Max.DC Input Power(W) : 26000</t>
  </si>
  <si>
    <t>Max.DC Input Voltage(V): 1000</t>
  </si>
  <si>
    <t>Mppt Range(V): 260 to 850</t>
  </si>
  <si>
    <t>Start-up Voltage(V):  250</t>
  </si>
  <si>
    <t>Max.Input Current(A):  22/22</t>
  </si>
  <si>
    <t>No.of MPPT Trackers: 2</t>
  </si>
  <si>
    <t>No.of Input Strings per Tracker:  2</t>
  </si>
  <si>
    <t>AC Output Data</t>
  </si>
  <si>
    <t>Nominal Output Power(W) : 20000</t>
  </si>
  <si>
    <t>Nominal Output Voltage(V): 380 3L/N/PE</t>
  </si>
  <si>
    <t>Nominal Output Frequency(Hz): 50/60</t>
  </si>
  <si>
    <t>Max.Output Current(A): 30</t>
  </si>
  <si>
    <t>Max.Efficiency: 98.40%</t>
  </si>
  <si>
    <t>Euro Efficiency: &gt;98.1%</t>
  </si>
  <si>
    <t>Size(Width*Height*Depth mm): 516*650*203</t>
  </si>
  <si>
    <t>GOODWE Solar Inverter, 3 Phase</t>
  </si>
  <si>
    <t>Night Self Consumption(W): 39</t>
  </si>
  <si>
    <t xml:space="preserve">( Made in China) </t>
  </si>
  <si>
    <t>Noise(Db) : &lt;45</t>
  </si>
  <si>
    <t>Panel mounting bracket</t>
  </si>
  <si>
    <t>Roof Mounting Structure
hot galvanizing or aluminium alloy brackets with hooks, will be designed according to installation requirements</t>
  </si>
  <si>
    <t xml:space="preserve"> PV Connector</t>
  </si>
  <si>
    <t xml:space="preserve">MC4 </t>
  </si>
  <si>
    <t xml:space="preserve"> PV Cable</t>
  </si>
  <si>
    <t>4mm² multi-core cable, black or red color</t>
  </si>
  <si>
    <t>TOTAL</t>
  </si>
  <si>
    <t>SOHO LED LIGHTING</t>
  </si>
  <si>
    <t>BÁO GIÁ HỆ THỐNG ĐIỆN MẶT TRỜI 20Kwp HÒA LƯỚI</t>
  </si>
  <si>
    <t xml:space="preserve">                                                                                                                                                                                                        Hot line: 0934 422 389       E-mail: soholedlighting@gmail.com</t>
  </si>
  <si>
    <t xml:space="preserve">                                                                                                                                                                                                         Web: www.soholedlighting.com/ denchieusangcongtrinh.com.vn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</si>
</sst>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$#,##0.00;\-\$#,##0.00"/>
    <numFmt numFmtId="165" formatCode="&quot;US$&quot;#,##0.00;\-&quot;US$&quot;#,##0.00"/>
    <numFmt numFmtId="166" formatCode="#,##0_ "/>
  </numFmts>
  <fonts count="22">
    <font>
      <sz val="11"/>
      <color theme="1"/>
      <name val="Calibri"/>
      <charset val="134"/>
      <scheme val="minor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sz val="12"/>
      <color theme="1"/>
      <name val="Arial"/>
      <charset val="134"/>
    </font>
    <font>
      <sz val="11"/>
      <color theme="1"/>
      <name val="Calibri"/>
      <charset val="134"/>
    </font>
    <font>
      <b/>
      <sz val="24"/>
      <color theme="1"/>
      <name val="宋体"/>
      <charset val="134"/>
    </font>
    <font>
      <b/>
      <sz val="24"/>
      <color theme="1"/>
      <name val="Corbel"/>
      <charset val="134"/>
    </font>
    <font>
      <i/>
      <sz val="10"/>
      <color theme="1"/>
      <name val="Calibri"/>
      <charset val="134"/>
    </font>
    <font>
      <b/>
      <sz val="20"/>
      <color theme="1"/>
      <name val="Calibri"/>
      <charset val="134"/>
      <scheme val="minor"/>
    </font>
    <font>
      <i/>
      <sz val="10.5"/>
      <color theme="1"/>
      <name val="Calibri"/>
      <charset val="134"/>
    </font>
    <font>
      <sz val="10.5"/>
      <color theme="1"/>
      <name val="Calibri"/>
      <charset val="134"/>
    </font>
    <font>
      <b/>
      <sz val="12"/>
      <color theme="1"/>
      <name val="Arial"/>
      <charset val="134"/>
    </font>
    <font>
      <b/>
      <sz val="12"/>
      <color theme="1"/>
      <name val="等线"/>
      <charset val="134"/>
    </font>
    <font>
      <b/>
      <sz val="11"/>
      <color theme="1"/>
      <name val="Calibri"/>
      <charset val="134"/>
      <scheme val="minor"/>
    </font>
    <font>
      <b/>
      <sz val="12"/>
      <color theme="1"/>
      <name val="宋体"/>
      <charset val="134"/>
    </font>
    <font>
      <b/>
      <sz val="12"/>
      <color theme="1"/>
      <name val="Calibri"/>
      <charset val="134"/>
    </font>
    <font>
      <sz val="18"/>
      <color theme="1"/>
      <name val="Corbel"/>
      <charset val="134"/>
    </font>
    <font>
      <sz val="16"/>
      <color theme="1"/>
      <name val="微软雅黑"/>
      <charset val="134"/>
    </font>
    <font>
      <sz val="10"/>
      <color theme="1"/>
      <name val="Arial"/>
      <charset val="134"/>
    </font>
    <font>
      <sz val="9"/>
      <color theme="1"/>
      <name val="微软雅黑"/>
      <charset val="134"/>
    </font>
    <font>
      <sz val="11"/>
      <color theme="1"/>
      <name val="Calibri"/>
      <charset val="134"/>
      <scheme val="minor"/>
    </font>
    <font>
      <sz val="10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0" fillId="0" borderId="0"/>
  </cellStyleXfs>
  <cellXfs count="102">
    <xf numFmtId="0" fontId="0" fillId="0" borderId="0" xfId="0"/>
    <xf numFmtId="0" fontId="1" fillId="0" borderId="0" xfId="0" applyFont="1" applyFill="1" applyAlignment="1">
      <alignment vertical="center"/>
    </xf>
    <xf numFmtId="0" fontId="2" fillId="2" borderId="0" xfId="0" applyFont="1" applyFill="1"/>
    <xf numFmtId="0" fontId="0" fillId="0" borderId="0" xfId="0" applyFont="1" applyFill="1" applyAlignment="1"/>
    <xf numFmtId="0" fontId="3" fillId="2" borderId="0" xfId="0" applyFont="1" applyFill="1"/>
    <xf numFmtId="0" fontId="4" fillId="2" borderId="0" xfId="0" applyFont="1" applyFill="1" applyBorder="1"/>
    <xf numFmtId="0" fontId="4" fillId="2" borderId="0" xfId="0" applyFont="1" applyFill="1"/>
    <xf numFmtId="165" fontId="4" fillId="2" borderId="0" xfId="0" applyNumberFormat="1" applyFont="1" applyFill="1"/>
    <xf numFmtId="165" fontId="4" fillId="2" borderId="0" xfId="0" applyNumberFormat="1" applyFont="1" applyFill="1" applyBorder="1"/>
    <xf numFmtId="0" fontId="7" fillId="2" borderId="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165" fontId="4" fillId="2" borderId="0" xfId="0" applyNumberFormat="1" applyFont="1" applyFill="1" applyBorder="1" applyAlignment="1">
      <alignment horizontal="right" vertical="center"/>
    </xf>
    <xf numFmtId="0" fontId="11" fillId="0" borderId="8" xfId="0" applyFont="1" applyFill="1" applyBorder="1" applyAlignment="1">
      <alignment horizontal="center" vertical="center"/>
    </xf>
    <xf numFmtId="165" fontId="12" fillId="0" borderId="9" xfId="0" applyNumberFormat="1" applyFont="1" applyFill="1" applyBorder="1" applyAlignment="1">
      <alignment horizontal="center" vertical="center"/>
    </xf>
    <xf numFmtId="165" fontId="12" fillId="0" borderId="8" xfId="0" applyNumberFormat="1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/>
    </xf>
    <xf numFmtId="166" fontId="2" fillId="2" borderId="11" xfId="0" applyNumberFormat="1" applyFont="1" applyFill="1" applyBorder="1" applyAlignment="1">
      <alignment vertical="center"/>
    </xf>
    <xf numFmtId="0" fontId="2" fillId="2" borderId="3" xfId="1" applyFont="1" applyFill="1" applyBorder="1" applyAlignment="1">
      <alignment horizontal="left" vertical="center"/>
    </xf>
    <xf numFmtId="166" fontId="2" fillId="2" borderId="13" xfId="0" applyNumberFormat="1" applyFont="1" applyFill="1" applyBorder="1" applyAlignment="1">
      <alignment vertical="center"/>
    </xf>
    <xf numFmtId="0" fontId="2" fillId="2" borderId="3" xfId="1" applyFont="1" applyFill="1" applyBorder="1" applyAlignment="1">
      <alignment horizontal="left"/>
    </xf>
    <xf numFmtId="0" fontId="2" fillId="2" borderId="4" xfId="1" applyFont="1" applyFill="1" applyBorder="1" applyAlignment="1">
      <alignment horizontal="left" vertical="center"/>
    </xf>
    <xf numFmtId="166" fontId="2" fillId="2" borderId="15" xfId="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0" borderId="13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2" fillId="0" borderId="15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/>
    </xf>
    <xf numFmtId="165" fontId="2" fillId="2" borderId="7" xfId="0" applyNumberFormat="1" applyFont="1" applyFill="1" applyBorder="1" applyAlignment="1">
      <alignment horizontal="center" vertical="center"/>
    </xf>
    <xf numFmtId="164" fontId="2" fillId="2" borderId="8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165" fontId="2" fillId="2" borderId="2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64" fontId="3" fillId="2" borderId="8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165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0" applyNumberFormat="1" applyFont="1" applyFill="1" applyBorder="1"/>
    <xf numFmtId="0" fontId="16" fillId="2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164" fontId="2" fillId="2" borderId="8" xfId="0" applyNumberFormat="1" applyFont="1" applyFill="1" applyBorder="1" applyAlignment="1">
      <alignment horizontal="center" vertical="center" wrapText="1"/>
    </xf>
    <xf numFmtId="165" fontId="2" fillId="2" borderId="0" xfId="0" applyNumberFormat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165" fontId="11" fillId="2" borderId="7" xfId="0" applyNumberFormat="1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66" fontId="2" fillId="2" borderId="8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165" fontId="2" fillId="2" borderId="9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165" fontId="2" fillId="2" borderId="3" xfId="0" applyNumberFormat="1" applyFont="1" applyFill="1" applyBorder="1" applyAlignment="1">
      <alignment horizontal="center" vertical="center"/>
    </xf>
    <xf numFmtId="165" fontId="2" fillId="2" borderId="4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165" fontId="6" fillId="2" borderId="2" xfId="0" applyNumberFormat="1" applyFont="1" applyFill="1" applyBorder="1" applyAlignment="1">
      <alignment horizontal="center"/>
    </xf>
    <xf numFmtId="165" fontId="6" fillId="2" borderId="0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165" fontId="8" fillId="0" borderId="7" xfId="0" applyNumberFormat="1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165" fontId="21" fillId="2" borderId="5" xfId="0" applyNumberFormat="1" applyFont="1" applyFill="1" applyBorder="1" applyAlignment="1">
      <alignment horizontal="center" vertical="center"/>
    </xf>
    <xf numFmtId="165" fontId="21" fillId="2" borderId="0" xfId="0" applyNumberFormat="1" applyFont="1" applyFill="1" applyBorder="1" applyAlignment="1">
      <alignment horizontal="center" vertical="center"/>
    </xf>
  </cellXfs>
  <cellStyles count="2">
    <cellStyle name="Normal" xfId="0" builtinId="0"/>
    <cellStyle name="常规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6</xdr:row>
      <xdr:rowOff>200025</xdr:rowOff>
    </xdr:from>
    <xdr:to>
      <xdr:col>5</xdr:col>
      <xdr:colOff>0</xdr:colOff>
      <xdr:row>17</xdr:row>
      <xdr:rowOff>191135</xdr:rowOff>
    </xdr:to>
    <xdr:pic>
      <xdr:nvPicPr>
        <xdr:cNvPr id="3" name="图片 2" descr="MONO 335-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7525" y="1990725"/>
          <a:ext cx="2447290" cy="2575560"/>
        </a:xfrm>
        <a:prstGeom prst="rect">
          <a:avLst/>
        </a:prstGeom>
      </xdr:spPr>
    </xdr:pic>
    <xdr:clientData/>
  </xdr:twoCellAnchor>
  <xdr:twoCellAnchor editAs="oneCell">
    <xdr:from>
      <xdr:col>4</xdr:col>
      <xdr:colOff>294088</xdr:colOff>
      <xdr:row>20</xdr:row>
      <xdr:rowOff>180975</xdr:rowOff>
    </xdr:from>
    <xdr:to>
      <xdr:col>4</xdr:col>
      <xdr:colOff>2057399</xdr:colOff>
      <xdr:row>31</xdr:row>
      <xdr:rowOff>123825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04113" y="5124450"/>
          <a:ext cx="1763311" cy="2143125"/>
        </a:xfrm>
        <a:prstGeom prst="rect">
          <a:avLst/>
        </a:prstGeom>
      </xdr:spPr>
    </xdr:pic>
    <xdr:clientData/>
  </xdr:twoCellAnchor>
  <xdr:twoCellAnchor editAs="oneCell">
    <xdr:from>
      <xdr:col>4</xdr:col>
      <xdr:colOff>288817</xdr:colOff>
      <xdr:row>37</xdr:row>
      <xdr:rowOff>314325</xdr:rowOff>
    </xdr:from>
    <xdr:to>
      <xdr:col>4</xdr:col>
      <xdr:colOff>2156312</xdr:colOff>
      <xdr:row>37</xdr:row>
      <xdr:rowOff>2409825</xdr:rowOff>
    </xdr:to>
    <xdr:pic>
      <xdr:nvPicPr>
        <xdr:cNvPr id="5" name="图片 4" descr="Bracket Roof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8842" y="8658225"/>
          <a:ext cx="1867495" cy="20955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38</xdr:row>
      <xdr:rowOff>168275</xdr:rowOff>
    </xdr:from>
    <xdr:to>
      <xdr:col>5</xdr:col>
      <xdr:colOff>0</xdr:colOff>
      <xdr:row>38</xdr:row>
      <xdr:rowOff>1298575</xdr:rowOff>
    </xdr:to>
    <xdr:pic>
      <xdr:nvPicPr>
        <xdr:cNvPr id="6" name="图片 5" descr="Cabl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7525" y="11287125"/>
          <a:ext cx="2447290" cy="11303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39</xdr:row>
      <xdr:rowOff>447675</xdr:rowOff>
    </xdr:from>
    <xdr:to>
      <xdr:col>5</xdr:col>
      <xdr:colOff>0</xdr:colOff>
      <xdr:row>39</xdr:row>
      <xdr:rowOff>1696085</xdr:rowOff>
    </xdr:to>
    <xdr:pic>
      <xdr:nvPicPr>
        <xdr:cNvPr id="7" name="图片 6" descr="Cable-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86225" y="12925425"/>
          <a:ext cx="2219325" cy="12484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tabSelected="1" workbookViewId="0">
      <selection activeCell="F7" sqref="F7:F19"/>
    </sheetView>
  </sheetViews>
  <sheetFormatPr defaultColWidth="9" defaultRowHeight="15"/>
  <cols>
    <col min="1" max="1" width="5.5703125" style="6" customWidth="1"/>
    <col min="2" max="2" width="13.28515625" style="6" customWidth="1"/>
    <col min="3" max="3" width="12.7109375" style="6" customWidth="1"/>
    <col min="4" max="4" width="28.5703125" style="6" customWidth="1"/>
    <col min="5" max="5" width="34.42578125" style="6" customWidth="1"/>
    <col min="6" max="6" width="12.28515625" style="6" customWidth="1"/>
    <col min="7" max="7" width="17.7109375" style="7" customWidth="1"/>
    <col min="8" max="8" width="12.7109375" style="8" customWidth="1"/>
    <col min="9" max="16384" width="9" style="6"/>
  </cols>
  <sheetData>
    <row r="1" spans="1:9" ht="30" customHeight="1">
      <c r="A1" s="86" t="s">
        <v>50</v>
      </c>
      <c r="B1" s="87"/>
      <c r="C1" s="87"/>
      <c r="D1" s="87"/>
      <c r="E1" s="87"/>
      <c r="F1" s="87"/>
      <c r="G1" s="88"/>
      <c r="H1" s="89"/>
      <c r="I1" s="51"/>
    </row>
    <row r="2" spans="1:9" ht="15.95" customHeight="1">
      <c r="A2" s="97" t="s">
        <v>52</v>
      </c>
      <c r="B2" s="90"/>
      <c r="C2" s="90"/>
      <c r="D2" s="90"/>
      <c r="E2" s="90"/>
      <c r="F2" s="90"/>
      <c r="G2" s="91"/>
      <c r="H2" s="91"/>
      <c r="I2" s="9"/>
    </row>
    <row r="3" spans="1:9" ht="15.95" customHeight="1">
      <c r="A3" s="98" t="s">
        <v>53</v>
      </c>
      <c r="B3" s="99"/>
      <c r="C3" s="99"/>
      <c r="D3" s="99"/>
      <c r="E3" s="99"/>
      <c r="F3" s="99"/>
      <c r="G3" s="100"/>
      <c r="H3" s="101"/>
      <c r="I3" s="9"/>
    </row>
    <row r="4" spans="1:9" ht="35.1" customHeight="1">
      <c r="A4" s="92" t="s">
        <v>51</v>
      </c>
      <c r="B4" s="93"/>
      <c r="C4" s="93"/>
      <c r="D4" s="93"/>
      <c r="E4" s="93"/>
      <c r="F4" s="93"/>
      <c r="G4" s="94"/>
      <c r="H4" s="95"/>
      <c r="I4" s="52"/>
    </row>
    <row r="5" spans="1:9" ht="18" customHeight="1">
      <c r="A5" s="10"/>
      <c r="B5" s="11"/>
      <c r="C5" s="12"/>
      <c r="D5" s="13"/>
      <c r="E5" s="14"/>
      <c r="G5" s="15"/>
      <c r="H5" s="15" t="s">
        <v>0</v>
      </c>
      <c r="I5" s="14"/>
    </row>
    <row r="6" spans="1:9" s="1" customFormat="1" ht="26.1" customHeight="1">
      <c r="A6" s="16" t="s">
        <v>1</v>
      </c>
      <c r="B6" s="16" t="s">
        <v>2</v>
      </c>
      <c r="C6" s="96" t="s">
        <v>3</v>
      </c>
      <c r="D6" s="96"/>
      <c r="E6" s="16" t="s">
        <v>4</v>
      </c>
      <c r="F6" s="16" t="s">
        <v>5</v>
      </c>
      <c r="G6" s="17" t="s">
        <v>6</v>
      </c>
      <c r="H6" s="18" t="s">
        <v>7</v>
      </c>
    </row>
    <row r="7" spans="1:9" s="2" customFormat="1" ht="18.600000000000001" customHeight="1">
      <c r="A7" s="61">
        <v>1</v>
      </c>
      <c r="B7" s="61" t="s">
        <v>8</v>
      </c>
      <c r="C7" s="20" t="s">
        <v>9</v>
      </c>
      <c r="D7" s="21"/>
      <c r="E7" s="21"/>
      <c r="F7" s="70">
        <v>60</v>
      </c>
      <c r="G7" s="74">
        <v>147</v>
      </c>
      <c r="H7" s="55">
        <f>F7*G7</f>
        <v>8820</v>
      </c>
      <c r="I7" s="53"/>
    </row>
    <row r="8" spans="1:9" s="2" customFormat="1" ht="18.600000000000001" customHeight="1">
      <c r="A8" s="62"/>
      <c r="B8" s="62"/>
      <c r="C8" s="22" t="s">
        <v>10</v>
      </c>
      <c r="D8" s="23"/>
      <c r="E8" s="23"/>
      <c r="F8" s="70"/>
      <c r="G8" s="74"/>
      <c r="H8" s="55"/>
      <c r="I8" s="53"/>
    </row>
    <row r="9" spans="1:9" s="2" customFormat="1" ht="18.600000000000001" customHeight="1">
      <c r="A9" s="62"/>
      <c r="B9" s="62"/>
      <c r="C9" s="22" t="s">
        <v>11</v>
      </c>
      <c r="D9" s="23"/>
      <c r="E9" s="23"/>
      <c r="F9" s="70"/>
      <c r="G9" s="74"/>
      <c r="H9" s="55"/>
      <c r="I9" s="53"/>
    </row>
    <row r="10" spans="1:9" s="2" customFormat="1" ht="18.600000000000001" customHeight="1">
      <c r="A10" s="62"/>
      <c r="B10" s="62"/>
      <c r="C10" s="22" t="s">
        <v>12</v>
      </c>
      <c r="D10" s="23"/>
      <c r="E10" s="23"/>
      <c r="F10" s="70"/>
      <c r="G10" s="74"/>
      <c r="H10" s="55"/>
      <c r="I10" s="53"/>
    </row>
    <row r="11" spans="1:9" s="2" customFormat="1" ht="18.600000000000001" customHeight="1">
      <c r="A11" s="62"/>
      <c r="B11" s="62"/>
      <c r="C11" s="22" t="s">
        <v>13</v>
      </c>
      <c r="D11" s="23"/>
      <c r="E11" s="23"/>
      <c r="F11" s="70"/>
      <c r="G11" s="74"/>
      <c r="H11" s="55"/>
      <c r="I11" s="53"/>
    </row>
    <row r="12" spans="1:9" s="2" customFormat="1" ht="18.600000000000001" customHeight="1">
      <c r="A12" s="62"/>
      <c r="B12" s="62"/>
      <c r="C12" s="24" t="s">
        <v>14</v>
      </c>
      <c r="D12" s="23"/>
      <c r="E12" s="23"/>
      <c r="F12" s="70"/>
      <c r="G12" s="74"/>
      <c r="H12" s="55"/>
      <c r="I12" s="53"/>
    </row>
    <row r="13" spans="1:9" s="2" customFormat="1" ht="18.600000000000001" customHeight="1">
      <c r="A13" s="62"/>
      <c r="B13" s="62"/>
      <c r="C13" s="24" t="s">
        <v>15</v>
      </c>
      <c r="D13" s="23"/>
      <c r="E13" s="23"/>
      <c r="F13" s="70"/>
      <c r="G13" s="74"/>
      <c r="H13" s="55"/>
      <c r="I13" s="53"/>
    </row>
    <row r="14" spans="1:9" s="2" customFormat="1" ht="18.600000000000001" customHeight="1">
      <c r="A14" s="62"/>
      <c r="B14" s="62"/>
      <c r="C14" s="24" t="s">
        <v>16</v>
      </c>
      <c r="D14" s="23"/>
      <c r="E14" s="23"/>
      <c r="F14" s="70"/>
      <c r="G14" s="74"/>
      <c r="H14" s="55"/>
      <c r="I14" s="53"/>
    </row>
    <row r="15" spans="1:9" s="2" customFormat="1" ht="18.600000000000001" customHeight="1">
      <c r="A15" s="62"/>
      <c r="B15" s="62"/>
      <c r="C15" s="24" t="s">
        <v>17</v>
      </c>
      <c r="D15" s="23"/>
      <c r="E15" s="23"/>
      <c r="F15" s="70"/>
      <c r="G15" s="74"/>
      <c r="H15" s="55"/>
      <c r="I15" s="53"/>
    </row>
    <row r="16" spans="1:9" s="2" customFormat="1" ht="18.600000000000001" customHeight="1">
      <c r="A16" s="62"/>
      <c r="B16" s="62"/>
      <c r="C16" s="22" t="s">
        <v>18</v>
      </c>
      <c r="D16" s="23"/>
      <c r="E16" s="23"/>
      <c r="F16" s="70"/>
      <c r="G16" s="74"/>
      <c r="H16" s="55"/>
      <c r="I16" s="53"/>
    </row>
    <row r="17" spans="1:9" s="2" customFormat="1" ht="18.600000000000001" customHeight="1">
      <c r="A17" s="62"/>
      <c r="B17" s="62"/>
      <c r="C17" s="22" t="s">
        <v>19</v>
      </c>
      <c r="D17" s="23"/>
      <c r="E17" s="23"/>
      <c r="F17" s="70"/>
      <c r="G17" s="74"/>
      <c r="H17" s="55"/>
      <c r="I17" s="53"/>
    </row>
    <row r="18" spans="1:9" s="2" customFormat="1" ht="18.600000000000001" customHeight="1">
      <c r="A18" s="62"/>
      <c r="B18" s="62"/>
      <c r="C18" s="22" t="s">
        <v>20</v>
      </c>
      <c r="D18" s="23"/>
      <c r="E18" s="23"/>
      <c r="F18" s="70"/>
      <c r="G18" s="74"/>
      <c r="H18" s="55"/>
      <c r="I18" s="53"/>
    </row>
    <row r="19" spans="1:9" s="2" customFormat="1" ht="18.600000000000001" customHeight="1">
      <c r="A19" s="63"/>
      <c r="B19" s="63"/>
      <c r="C19" s="25" t="s">
        <v>21</v>
      </c>
      <c r="D19" s="26"/>
      <c r="E19" s="26"/>
      <c r="F19" s="70"/>
      <c r="G19" s="74"/>
      <c r="H19" s="55"/>
      <c r="I19" s="53"/>
    </row>
    <row r="20" spans="1:9" s="3" customFormat="1" ht="15.95" customHeight="1">
      <c r="A20" s="64">
        <v>2</v>
      </c>
      <c r="B20" s="67" t="s">
        <v>22</v>
      </c>
      <c r="C20" s="78" t="s">
        <v>23</v>
      </c>
      <c r="D20" s="79"/>
      <c r="E20" s="27"/>
      <c r="F20" s="71">
        <v>1</v>
      </c>
      <c r="G20" s="75">
        <v>2513</v>
      </c>
      <c r="H20" s="55">
        <f>F20*G20</f>
        <v>2513</v>
      </c>
      <c r="I20" s="54"/>
    </row>
    <row r="21" spans="1:9" s="3" customFormat="1" ht="15.95" customHeight="1">
      <c r="A21" s="65"/>
      <c r="B21" s="68"/>
      <c r="C21" s="28" t="s">
        <v>24</v>
      </c>
      <c r="D21" s="29"/>
      <c r="E21" s="30"/>
      <c r="F21" s="72"/>
      <c r="G21" s="76"/>
      <c r="H21" s="55"/>
      <c r="I21" s="54"/>
    </row>
    <row r="22" spans="1:9" s="3" customFormat="1" ht="15.95" customHeight="1">
      <c r="A22" s="65"/>
      <c r="B22" s="68"/>
      <c r="C22" s="28" t="s">
        <v>25</v>
      </c>
      <c r="D22" s="29"/>
      <c r="E22" s="30"/>
      <c r="F22" s="72"/>
      <c r="G22" s="76"/>
      <c r="H22" s="55"/>
      <c r="I22" s="54"/>
    </row>
    <row r="23" spans="1:9" s="3" customFormat="1" ht="15.95" customHeight="1">
      <c r="A23" s="65"/>
      <c r="B23" s="68"/>
      <c r="C23" s="28" t="s">
        <v>26</v>
      </c>
      <c r="D23" s="29"/>
      <c r="E23" s="30"/>
      <c r="F23" s="72"/>
      <c r="G23" s="76"/>
      <c r="H23" s="55"/>
      <c r="I23" s="54"/>
    </row>
    <row r="24" spans="1:9" s="3" customFormat="1" ht="15.95" customHeight="1">
      <c r="A24" s="65"/>
      <c r="B24" s="68"/>
      <c r="C24" s="28" t="s">
        <v>27</v>
      </c>
      <c r="D24" s="29"/>
      <c r="E24" s="30"/>
      <c r="F24" s="72"/>
      <c r="G24" s="76"/>
      <c r="H24" s="55"/>
      <c r="I24" s="54"/>
    </row>
    <row r="25" spans="1:9" s="3" customFormat="1" ht="15.95" customHeight="1">
      <c r="A25" s="65"/>
      <c r="B25" s="68"/>
      <c r="C25" s="28" t="s">
        <v>28</v>
      </c>
      <c r="D25" s="29"/>
      <c r="E25" s="30"/>
      <c r="F25" s="72"/>
      <c r="G25" s="76"/>
      <c r="H25" s="55"/>
      <c r="I25" s="54"/>
    </row>
    <row r="26" spans="1:9" s="3" customFormat="1" ht="15.95" customHeight="1">
      <c r="A26" s="65"/>
      <c r="B26" s="68"/>
      <c r="C26" s="28" t="s">
        <v>29</v>
      </c>
      <c r="D26" s="29"/>
      <c r="E26" s="30"/>
      <c r="F26" s="72"/>
      <c r="G26" s="76"/>
      <c r="H26" s="55"/>
      <c r="I26" s="54"/>
    </row>
    <row r="27" spans="1:9" s="3" customFormat="1" ht="15.95" customHeight="1">
      <c r="A27" s="65"/>
      <c r="B27" s="68"/>
      <c r="C27" s="28" t="s">
        <v>30</v>
      </c>
      <c r="D27" s="29"/>
      <c r="E27" s="30"/>
      <c r="F27" s="72"/>
      <c r="G27" s="76"/>
      <c r="H27" s="55"/>
      <c r="I27" s="54"/>
    </row>
    <row r="28" spans="1:9" s="3" customFormat="1" ht="15.95" customHeight="1">
      <c r="A28" s="65"/>
      <c r="B28" s="68"/>
      <c r="C28" s="78" t="s">
        <v>31</v>
      </c>
      <c r="D28" s="79"/>
      <c r="E28" s="30"/>
      <c r="F28" s="72"/>
      <c r="G28" s="76"/>
      <c r="H28" s="55"/>
      <c r="I28" s="54"/>
    </row>
    <row r="29" spans="1:9" s="3" customFormat="1" ht="15.95" customHeight="1">
      <c r="A29" s="65"/>
      <c r="B29" s="68"/>
      <c r="C29" s="28" t="s">
        <v>32</v>
      </c>
      <c r="D29" s="29"/>
      <c r="E29" s="30"/>
      <c r="F29" s="72"/>
      <c r="G29" s="76"/>
      <c r="H29" s="55"/>
      <c r="I29" s="54"/>
    </row>
    <row r="30" spans="1:9" s="3" customFormat="1" ht="15.95" customHeight="1">
      <c r="A30" s="65"/>
      <c r="B30" s="68"/>
      <c r="C30" s="28" t="s">
        <v>33</v>
      </c>
      <c r="D30" s="29"/>
      <c r="E30" s="30"/>
      <c r="F30" s="72"/>
      <c r="G30" s="76"/>
      <c r="H30" s="55"/>
      <c r="I30" s="54"/>
    </row>
    <row r="31" spans="1:9" s="3" customFormat="1" ht="15.95" customHeight="1">
      <c r="A31" s="65"/>
      <c r="B31" s="68"/>
      <c r="C31" s="28" t="s">
        <v>34</v>
      </c>
      <c r="D31" s="29"/>
      <c r="E31" s="30"/>
      <c r="F31" s="72"/>
      <c r="G31" s="76"/>
      <c r="H31" s="55"/>
      <c r="I31" s="54"/>
    </row>
    <row r="32" spans="1:9" s="3" customFormat="1" ht="15.95" customHeight="1">
      <c r="A32" s="65"/>
      <c r="B32" s="68"/>
      <c r="C32" s="28" t="s">
        <v>35</v>
      </c>
      <c r="D32" s="29"/>
      <c r="E32" s="30"/>
      <c r="F32" s="72"/>
      <c r="G32" s="76"/>
      <c r="H32" s="55"/>
      <c r="I32" s="54"/>
    </row>
    <row r="33" spans="1:9" s="3" customFormat="1" ht="15.95" customHeight="1">
      <c r="A33" s="65"/>
      <c r="B33" s="68"/>
      <c r="C33" s="28" t="s">
        <v>36</v>
      </c>
      <c r="D33" s="29"/>
      <c r="E33" s="30"/>
      <c r="F33" s="72"/>
      <c r="G33" s="76"/>
      <c r="H33" s="55"/>
    </row>
    <row r="34" spans="1:9" s="3" customFormat="1" ht="15.95" customHeight="1">
      <c r="A34" s="65"/>
      <c r="B34" s="68"/>
      <c r="C34" s="28" t="s">
        <v>37</v>
      </c>
      <c r="D34" s="29"/>
      <c r="E34" s="30"/>
      <c r="F34" s="72"/>
      <c r="G34" s="76"/>
      <c r="H34" s="55"/>
    </row>
    <row r="35" spans="1:9" s="3" customFormat="1" ht="15.95" customHeight="1">
      <c r="A35" s="65"/>
      <c r="B35" s="68"/>
      <c r="C35" s="28" t="s">
        <v>38</v>
      </c>
      <c r="D35" s="29"/>
      <c r="E35" s="31" t="s">
        <v>39</v>
      </c>
      <c r="F35" s="72"/>
      <c r="G35" s="76"/>
      <c r="H35" s="55"/>
    </row>
    <row r="36" spans="1:9" s="3" customFormat="1" ht="15.95" customHeight="1">
      <c r="A36" s="65"/>
      <c r="B36" s="68"/>
      <c r="C36" s="28" t="s">
        <v>40</v>
      </c>
      <c r="D36" s="29"/>
      <c r="E36" s="31" t="s">
        <v>41</v>
      </c>
      <c r="F36" s="72"/>
      <c r="G36" s="76"/>
      <c r="H36" s="55"/>
    </row>
    <row r="37" spans="1:9" s="3" customFormat="1" ht="15.95" customHeight="1">
      <c r="A37" s="66"/>
      <c r="B37" s="69"/>
      <c r="C37" s="32" t="s">
        <v>42</v>
      </c>
      <c r="D37" s="33"/>
      <c r="E37" s="34"/>
      <c r="F37" s="73"/>
      <c r="G37" s="77"/>
      <c r="H37" s="55"/>
    </row>
    <row r="38" spans="1:9" s="2" customFormat="1" ht="206.1" customHeight="1">
      <c r="A38" s="35">
        <v>3</v>
      </c>
      <c r="B38" s="36" t="s">
        <v>43</v>
      </c>
      <c r="C38" s="80" t="s">
        <v>44</v>
      </c>
      <c r="D38" s="81"/>
      <c r="E38" s="37"/>
      <c r="F38" s="38">
        <v>1</v>
      </c>
      <c r="G38" s="39">
        <v>2723</v>
      </c>
      <c r="H38" s="40">
        <f>F38*G38</f>
        <v>2723</v>
      </c>
    </row>
    <row r="39" spans="1:9" s="2" customFormat="1" ht="120" customHeight="1">
      <c r="A39" s="41">
        <v>4</v>
      </c>
      <c r="B39" s="19" t="s">
        <v>45</v>
      </c>
      <c r="C39" s="82" t="s">
        <v>46</v>
      </c>
      <c r="D39" s="83"/>
      <c r="E39" s="42"/>
      <c r="F39" s="43">
        <v>8</v>
      </c>
      <c r="G39" s="44">
        <v>2</v>
      </c>
      <c r="H39" s="40">
        <f>F39*G39</f>
        <v>16</v>
      </c>
    </row>
    <row r="40" spans="1:9" s="2" customFormat="1" ht="135" customHeight="1">
      <c r="A40" s="45">
        <v>5</v>
      </c>
      <c r="B40" s="19" t="s">
        <v>47</v>
      </c>
      <c r="C40" s="84" t="s">
        <v>48</v>
      </c>
      <c r="D40" s="85"/>
      <c r="E40" s="41"/>
      <c r="F40" s="43">
        <v>200</v>
      </c>
      <c r="G40" s="44">
        <v>0.75</v>
      </c>
      <c r="H40" s="40">
        <f>F40*G40</f>
        <v>150</v>
      </c>
    </row>
    <row r="41" spans="1:9" s="4" customFormat="1" ht="39" customHeight="1">
      <c r="A41" s="57" t="s">
        <v>49</v>
      </c>
      <c r="B41" s="58"/>
      <c r="C41" s="59"/>
      <c r="D41" s="59"/>
      <c r="E41" s="59"/>
      <c r="F41" s="58"/>
      <c r="G41" s="60"/>
      <c r="H41" s="46">
        <f>SUM(H7:H40)</f>
        <v>14222</v>
      </c>
    </row>
    <row r="42" spans="1:9" s="5" customFormat="1" ht="20.100000000000001" customHeight="1">
      <c r="A42" s="47"/>
      <c r="B42" s="13"/>
      <c r="C42" s="13"/>
      <c r="D42" s="13"/>
      <c r="E42" s="13"/>
      <c r="F42" s="13"/>
      <c r="G42" s="48"/>
      <c r="H42" s="13"/>
    </row>
    <row r="43" spans="1:9" s="5" customFormat="1" ht="20.100000000000001" customHeight="1">
      <c r="A43" s="13"/>
      <c r="B43" s="13"/>
      <c r="C43" s="13"/>
      <c r="D43" s="13"/>
      <c r="E43" s="13"/>
      <c r="F43" s="49"/>
      <c r="G43" s="48"/>
      <c r="H43" s="13"/>
    </row>
    <row r="44" spans="1:9" s="5" customFormat="1" ht="20.100000000000001" customHeight="1">
      <c r="A44" s="13"/>
      <c r="B44" s="13"/>
      <c r="C44" s="13"/>
      <c r="D44" s="13"/>
      <c r="E44" s="13"/>
      <c r="F44" s="49"/>
      <c r="G44" s="48"/>
      <c r="H44" s="13"/>
    </row>
    <row r="45" spans="1:9" s="5" customFormat="1" ht="20.100000000000001" customHeight="1">
      <c r="A45" s="13"/>
      <c r="B45" s="13"/>
      <c r="C45" s="13"/>
      <c r="D45" s="13"/>
      <c r="E45" s="13"/>
      <c r="F45" s="49"/>
      <c r="G45" s="48"/>
      <c r="H45" s="13"/>
    </row>
    <row r="46" spans="1:9" s="5" customFormat="1" ht="20.100000000000001" customHeight="1">
      <c r="A46" s="13"/>
      <c r="B46" s="13"/>
      <c r="C46" s="13"/>
      <c r="D46" s="13"/>
      <c r="E46" s="13"/>
      <c r="F46" s="49"/>
      <c r="G46" s="48"/>
      <c r="H46" s="56"/>
      <c r="I46" s="13"/>
    </row>
    <row r="47" spans="1:9" s="5" customFormat="1" ht="20.100000000000001" customHeight="1">
      <c r="A47" s="13"/>
      <c r="B47" s="13"/>
      <c r="C47" s="13"/>
      <c r="D47" s="13"/>
      <c r="E47" s="13"/>
      <c r="F47" s="49"/>
      <c r="G47" s="48"/>
      <c r="H47" s="56"/>
      <c r="I47" s="13"/>
    </row>
    <row r="48" spans="1:9" s="5" customFormat="1">
      <c r="G48" s="50"/>
      <c r="H48" s="56"/>
    </row>
    <row r="49" spans="7:8" s="5" customFormat="1">
      <c r="G49" s="50"/>
      <c r="H49" s="56"/>
    </row>
    <row r="50" spans="7:8" s="5" customFormat="1">
      <c r="G50" s="50"/>
      <c r="H50" s="56"/>
    </row>
    <row r="51" spans="7:8" s="5" customFormat="1">
      <c r="G51" s="50"/>
      <c r="H51" s="56"/>
    </row>
    <row r="52" spans="7:8" s="5" customFormat="1">
      <c r="G52" s="50"/>
      <c r="H52" s="56"/>
    </row>
    <row r="53" spans="7:8" s="5" customFormat="1">
      <c r="G53" s="50"/>
      <c r="H53" s="56"/>
    </row>
    <row r="54" spans="7:8" s="5" customFormat="1">
      <c r="G54" s="50"/>
      <c r="H54" s="56"/>
    </row>
    <row r="55" spans="7:8">
      <c r="H55" s="56"/>
    </row>
    <row r="56" spans="7:8">
      <c r="H56" s="56"/>
    </row>
    <row r="57" spans="7:8">
      <c r="H57" s="56"/>
    </row>
    <row r="58" spans="7:8">
      <c r="H58" s="56"/>
    </row>
    <row r="59" spans="7:8">
      <c r="H59" s="56"/>
    </row>
    <row r="60" spans="7:8">
      <c r="H60" s="56"/>
    </row>
    <row r="61" spans="7:8">
      <c r="H61" s="56"/>
    </row>
    <row r="62" spans="7:8">
      <c r="H62" s="56"/>
    </row>
    <row r="63" spans="7:8">
      <c r="H63" s="56"/>
    </row>
    <row r="64" spans="7:8">
      <c r="H64" s="56"/>
    </row>
    <row r="65" spans="8:8">
      <c r="H65" s="56"/>
    </row>
    <row r="66" spans="8:8">
      <c r="H66" s="56"/>
    </row>
    <row r="67" spans="8:8">
      <c r="H67" s="56"/>
    </row>
    <row r="68" spans="8:8">
      <c r="H68" s="56"/>
    </row>
    <row r="69" spans="8:8">
      <c r="H69" s="56"/>
    </row>
    <row r="70" spans="8:8">
      <c r="H70" s="56"/>
    </row>
    <row r="71" spans="8:8">
      <c r="H71" s="56"/>
    </row>
  </sheetData>
  <mergeCells count="23">
    <mergeCell ref="C39:D39"/>
    <mergeCell ref="C40:D40"/>
    <mergeCell ref="A1:H1"/>
    <mergeCell ref="A2:H2"/>
    <mergeCell ref="A3:H3"/>
    <mergeCell ref="A4:H4"/>
    <mergeCell ref="C6:D6"/>
    <mergeCell ref="H7:H19"/>
    <mergeCell ref="H20:H37"/>
    <mergeCell ref="H46:H58"/>
    <mergeCell ref="H59:H71"/>
    <mergeCell ref="A41:G41"/>
    <mergeCell ref="A7:A19"/>
    <mergeCell ref="A20:A37"/>
    <mergeCell ref="B7:B19"/>
    <mergeCell ref="B20:B37"/>
    <mergeCell ref="F7:F19"/>
    <mergeCell ref="F20:F37"/>
    <mergeCell ref="G7:G19"/>
    <mergeCell ref="G20:G37"/>
    <mergeCell ref="C20:D20"/>
    <mergeCell ref="C28:D28"/>
    <mergeCell ref="C38:D38"/>
  </mergeCells>
  <pageMargins left="0.70069444444444495" right="0.70069444444444495" top="0.35763888888888901" bottom="0.35763888888888901" header="0.29861111111111099" footer="0.29861111111111099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Quotation</vt:lpstr>
      <vt:lpstr>Quotation!Print_Area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Microsoft</cp:lastModifiedBy>
  <cp:lastPrinted>2019-07-27T09:04:42Z</cp:lastPrinted>
  <dcterms:created xsi:type="dcterms:W3CDTF">2017-06-07T07:50:00Z</dcterms:created>
  <dcterms:modified xsi:type="dcterms:W3CDTF">2019-07-27T09:05:01Z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2052-11.1.0.8648</vt:lpwstr>
  </property>
</Properties>
</file>